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320" windowHeight="9915"/>
  </bookViews>
  <sheets>
    <sheet name="Calculator" sheetId="1" r:id="rId1"/>
  </sheets>
  <calcPr calcId="144525"/>
</workbook>
</file>

<file path=xl/calcChain.xml><?xml version="1.0" encoding="utf-8"?>
<calcChain xmlns="http://schemas.openxmlformats.org/spreadsheetml/2006/main">
  <c r="F30" i="1" l="1"/>
  <c r="F28" i="1"/>
  <c r="H29" i="1" s="1"/>
  <c r="F16" i="1"/>
  <c r="F14" i="1"/>
  <c r="H15" i="1" s="1"/>
</calcChain>
</file>

<file path=xl/comments1.xml><?xml version="1.0" encoding="utf-8"?>
<comments xmlns="http://schemas.openxmlformats.org/spreadsheetml/2006/main">
  <authors>
    <author>LucasR</author>
  </authors>
  <commentList>
    <comment ref="E7" authorId="0">
      <text>
        <r>
          <rPr>
            <sz val="8"/>
            <color indexed="81"/>
            <rFont val="Tahoma"/>
            <charset val="1"/>
          </rPr>
          <t>Enter the united inch contract price.</t>
        </r>
      </text>
    </comment>
    <comment ref="E8" authorId="0">
      <text>
        <r>
          <rPr>
            <sz val="8"/>
            <color indexed="81"/>
            <rFont val="Tahoma"/>
            <charset val="1"/>
          </rPr>
          <t>Enter the square ft. price from the Setup library.</t>
        </r>
      </text>
    </comment>
    <comment ref="H15" authorId="0">
      <text>
        <r>
          <rPr>
            <b/>
            <sz val="8"/>
            <color indexed="81"/>
            <rFont val="Tahoma"/>
            <family val="2"/>
          </rPr>
          <t>Enter negative values as well</t>
        </r>
      </text>
    </comment>
    <comment ref="E21" authorId="0">
      <text>
        <r>
          <rPr>
            <sz val="8"/>
            <color indexed="81"/>
            <rFont val="Tahoma"/>
            <charset val="1"/>
          </rPr>
          <t>Enter the united inch contract price.</t>
        </r>
      </text>
    </comment>
    <comment ref="E22" authorId="0">
      <text>
        <r>
          <rPr>
            <sz val="8"/>
            <color indexed="81"/>
            <rFont val="Tahoma"/>
            <charset val="1"/>
          </rPr>
          <t>Enter the square ft. price from the Setup library.</t>
        </r>
      </text>
    </comment>
    <comment ref="H29" authorId="0">
      <text>
        <r>
          <rPr>
            <b/>
            <sz val="8"/>
            <color indexed="81"/>
            <rFont val="Tahoma"/>
            <family val="2"/>
          </rPr>
          <t>Enter negative values as well.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<sst xmlns="http://schemas.openxmlformats.org/spreadsheetml/2006/main" count="32" uniqueCount="20">
  <si>
    <t>UoM</t>
  </si>
  <si>
    <t>Storm Wind.</t>
  </si>
  <si>
    <t>UI</t>
  </si>
  <si>
    <t>Sq ft</t>
  </si>
  <si>
    <t>Convert Setup Library Sq' cost to United Inches</t>
  </si>
  <si>
    <t>Window  Width in inches</t>
  </si>
  <si>
    <t>Setup Library Sq ft. cost</t>
  </si>
  <si>
    <t>NEAT Storm Window entry</t>
  </si>
  <si>
    <t>Setup Library</t>
  </si>
  <si>
    <t>Contract Price</t>
  </si>
  <si>
    <t>LowE Wind.</t>
  </si>
  <si>
    <t>NEAT LowE Window entry</t>
  </si>
  <si>
    <t>Window  Height in inches</t>
  </si>
  <si>
    <t>United Inch Best Practices - Calculator</t>
  </si>
  <si>
    <t>Contract Price United inch cost</t>
  </si>
  <si>
    <t>1. Enter your vendor's united inch price for storm or replacement windows.</t>
  </si>
  <si>
    <t>2. Enter the setup library's square foot price for storm or replacement windows.</t>
  </si>
  <si>
    <t>4. Enter the window height in inches.</t>
  </si>
  <si>
    <t>3. Enter the window width in inches.</t>
  </si>
  <si>
    <r>
      <t>The calculator displays the difference between the united inch contract price  and</t>
    </r>
    <r>
      <rPr>
        <b/>
        <sz val="11"/>
        <rFont val="Calibri"/>
        <family val="2"/>
        <scheme val="minor"/>
      </rPr>
      <t xml:space="preserve"> the setup library's square foot cost. Enter this amount in NEAT's, Windows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</si>
</sst>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indexed="81"/>
      <name val="Tahoma"/>
      <charset val="1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D2DFEE"/>
        <bgColor indexed="64"/>
      </patternFill>
    </fill>
    <fill>
      <patternFill patternType="solid">
        <fgColor rgb="FFD3EB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gradientFill degree="90">
        <stop position="0">
          <color theme="7" tint="-0.25098422193060094"/>
        </stop>
        <stop position="1">
          <color theme="7" tint="0.80001220740379042"/>
        </stop>
      </gradient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1" fillId="11" borderId="0" applyNumberFormat="0" applyBorder="0" applyAlignment="0" applyProtection="0"/>
  </cellStyleXfs>
  <cellXfs count="75">
    <xf numFmtId="0" fontId="0" fillId="0" borderId="0" xfId="0"/>
    <xf numFmtId="0" fontId="1" fillId="12" borderId="4" xfId="2" applyFill="1" applyBorder="1" applyAlignment="1">
      <alignment horizontal="center"/>
    </xf>
    <xf numFmtId="0" fontId="1" fillId="13" borderId="4" xfId="7" applyFill="1" applyBorder="1" applyAlignment="1">
      <alignment horizontal="center"/>
    </xf>
    <xf numFmtId="0" fontId="7" fillId="4" borderId="3" xfId="3" applyFont="1" applyBorder="1"/>
    <xf numFmtId="0" fontId="2" fillId="5" borderId="7" xfId="4" applyFont="1" applyBorder="1"/>
    <xf numFmtId="0" fontId="6" fillId="14" borderId="0" xfId="0" applyFont="1" applyFill="1" applyBorder="1" applyAlignment="1">
      <alignment horizontal="center" vertical="center"/>
    </xf>
    <xf numFmtId="0" fontId="0" fillId="14" borderId="4" xfId="0" applyFill="1" applyBorder="1"/>
    <xf numFmtId="0" fontId="0" fillId="14" borderId="0" xfId="0" applyFill="1" applyBorder="1"/>
    <xf numFmtId="0" fontId="2" fillId="14" borderId="0" xfId="0" applyFont="1" applyFill="1" applyBorder="1" applyAlignment="1">
      <alignment horizontal="center"/>
    </xf>
    <xf numFmtId="0" fontId="2" fillId="14" borderId="0" xfId="0" applyFont="1" applyFill="1" applyBorder="1"/>
    <xf numFmtId="0" fontId="0" fillId="14" borderId="0" xfId="0" applyFill="1" applyBorder="1" applyAlignment="1">
      <alignment horizontal="center"/>
    </xf>
    <xf numFmtId="0" fontId="0" fillId="0" borderId="0" xfId="0" applyBorder="1"/>
    <xf numFmtId="0" fontId="0" fillId="14" borderId="18" xfId="0" applyFill="1" applyBorder="1"/>
    <xf numFmtId="0" fontId="0" fillId="14" borderId="19" xfId="0" applyFill="1" applyBorder="1"/>
    <xf numFmtId="0" fontId="0" fillId="14" borderId="20" xfId="0" applyFill="1" applyBorder="1"/>
    <xf numFmtId="0" fontId="0" fillId="14" borderId="22" xfId="0" applyFill="1" applyBorder="1"/>
    <xf numFmtId="0" fontId="0" fillId="14" borderId="21" xfId="0" applyFill="1" applyBorder="1"/>
    <xf numFmtId="0" fontId="0" fillId="14" borderId="23" xfId="0" applyFill="1" applyBorder="1"/>
    <xf numFmtId="0" fontId="0" fillId="14" borderId="24" xfId="0" applyFill="1" applyBorder="1"/>
    <xf numFmtId="0" fontId="0" fillId="14" borderId="25" xfId="0" applyFill="1" applyBorder="1"/>
    <xf numFmtId="0" fontId="0" fillId="14" borderId="27" xfId="0" applyFill="1" applyBorder="1"/>
    <xf numFmtId="0" fontId="0" fillId="14" borderId="26" xfId="0" applyFill="1" applyBorder="1"/>
    <xf numFmtId="0" fontId="0" fillId="14" borderId="28" xfId="0" applyFill="1" applyBorder="1"/>
    <xf numFmtId="0" fontId="0" fillId="0" borderId="29" xfId="0" applyBorder="1"/>
    <xf numFmtId="0" fontId="0" fillId="14" borderId="30" xfId="0" applyFill="1" applyBorder="1"/>
    <xf numFmtId="0" fontId="0" fillId="14" borderId="29" xfId="0" applyFill="1" applyBorder="1"/>
    <xf numFmtId="0" fontId="2" fillId="14" borderId="29" xfId="0" applyFont="1" applyFill="1" applyBorder="1"/>
    <xf numFmtId="0" fontId="0" fillId="14" borderId="31" xfId="0" applyFill="1" applyBorder="1"/>
    <xf numFmtId="0" fontId="0" fillId="0" borderId="32" xfId="0" applyBorder="1"/>
    <xf numFmtId="0" fontId="0" fillId="14" borderId="32" xfId="0" applyFill="1" applyBorder="1"/>
    <xf numFmtId="0" fontId="0" fillId="14" borderId="33" xfId="0" applyFill="1" applyBorder="1"/>
    <xf numFmtId="0" fontId="0" fillId="15" borderId="0" xfId="0" applyFill="1"/>
    <xf numFmtId="0" fontId="3" fillId="6" borderId="4" xfId="5" applyBorder="1" applyAlignment="1">
      <alignment horizontal="center"/>
    </xf>
    <xf numFmtId="0" fontId="3" fillId="4" borderId="1" xfId="3" applyBorder="1" applyAlignment="1">
      <alignment horizontal="center"/>
    </xf>
    <xf numFmtId="0" fontId="3" fillId="4" borderId="2" xfId="3" applyBorder="1" applyAlignment="1">
      <alignment horizontal="center"/>
    </xf>
    <xf numFmtId="0" fontId="3" fillId="10" borderId="10" xfId="8" applyBorder="1" applyAlignment="1">
      <alignment horizontal="center"/>
    </xf>
    <xf numFmtId="0" fontId="3" fillId="10" borderId="0" xfId="8" applyBorder="1" applyAlignment="1">
      <alignment horizontal="center"/>
    </xf>
    <xf numFmtId="0" fontId="3" fillId="10" borderId="11" xfId="8" applyBorder="1" applyAlignment="1">
      <alignment horizontal="center"/>
    </xf>
    <xf numFmtId="0" fontId="4" fillId="11" borderId="8" xfId="9" applyFont="1" applyBorder="1" applyAlignment="1">
      <alignment horizontal="center" vertical="center"/>
    </xf>
    <xf numFmtId="0" fontId="4" fillId="11" borderId="9" xfId="9" applyFont="1" applyBorder="1" applyAlignment="1">
      <alignment horizontal="center" vertical="center"/>
    </xf>
    <xf numFmtId="0" fontId="0" fillId="5" borderId="5" xfId="4" applyFont="1" applyBorder="1" applyAlignment="1">
      <alignment horizontal="center"/>
    </xf>
    <xf numFmtId="0" fontId="1" fillId="5" borderId="6" xfId="4" applyBorder="1" applyAlignment="1">
      <alignment horizontal="center"/>
    </xf>
    <xf numFmtId="0" fontId="3" fillId="2" borderId="34" xfId="1" applyBorder="1" applyAlignment="1">
      <alignment horizontal="center"/>
    </xf>
    <xf numFmtId="0" fontId="3" fillId="2" borderId="35" xfId="1" applyBorder="1" applyAlignment="1">
      <alignment horizontal="center"/>
    </xf>
    <xf numFmtId="0" fontId="3" fillId="2" borderId="36" xfId="1" applyBorder="1" applyAlignment="1">
      <alignment horizontal="center"/>
    </xf>
    <xf numFmtId="0" fontId="1" fillId="3" borderId="1" xfId="2" applyBorder="1" applyAlignment="1">
      <alignment horizontal="center"/>
    </xf>
    <xf numFmtId="0" fontId="1" fillId="3" borderId="2" xfId="2" applyBorder="1" applyAlignment="1">
      <alignment horizontal="center"/>
    </xf>
    <xf numFmtId="0" fontId="1" fillId="3" borderId="3" xfId="2" applyBorder="1" applyAlignment="1">
      <alignment horizontal="center"/>
    </xf>
    <xf numFmtId="0" fontId="0" fillId="3" borderId="5" xfId="2" applyFont="1" applyBorder="1" applyAlignment="1">
      <alignment horizontal="center"/>
    </xf>
    <xf numFmtId="0" fontId="1" fillId="3" borderId="6" xfId="2" applyBorder="1" applyAlignment="1">
      <alignment horizontal="center"/>
    </xf>
    <xf numFmtId="0" fontId="1" fillId="3" borderId="7" xfId="2" applyBorder="1" applyAlignment="1">
      <alignment horizontal="center"/>
    </xf>
    <xf numFmtId="0" fontId="7" fillId="16" borderId="18" xfId="5" applyFont="1" applyFill="1" applyBorder="1" applyAlignment="1">
      <alignment horizontal="left" vertical="center" wrapText="1"/>
    </xf>
    <xf numFmtId="0" fontId="7" fillId="16" borderId="19" xfId="5" applyFont="1" applyFill="1" applyBorder="1" applyAlignment="1">
      <alignment horizontal="left" vertical="center" wrapText="1"/>
    </xf>
    <xf numFmtId="0" fontId="7" fillId="16" borderId="20" xfId="5" applyFont="1" applyFill="1" applyBorder="1" applyAlignment="1">
      <alignment horizontal="left" vertical="center" wrapText="1"/>
    </xf>
    <xf numFmtId="0" fontId="7" fillId="16" borderId="21" xfId="5" applyFont="1" applyFill="1" applyBorder="1" applyAlignment="1">
      <alignment horizontal="left" vertical="center" wrapText="1"/>
    </xf>
    <xf numFmtId="0" fontId="7" fillId="16" borderId="0" xfId="5" applyFont="1" applyFill="1" applyBorder="1" applyAlignment="1">
      <alignment horizontal="left" vertical="center" wrapText="1"/>
    </xf>
    <xf numFmtId="0" fontId="7" fillId="16" borderId="22" xfId="5" applyFont="1" applyFill="1" applyBorder="1" applyAlignment="1">
      <alignment horizontal="left" vertical="center" wrapText="1"/>
    </xf>
    <xf numFmtId="0" fontId="7" fillId="16" borderId="23" xfId="5" applyFont="1" applyFill="1" applyBorder="1" applyAlignment="1">
      <alignment horizontal="left" vertical="center" wrapText="1"/>
    </xf>
    <xf numFmtId="0" fontId="7" fillId="16" borderId="24" xfId="5" applyFont="1" applyFill="1" applyBorder="1" applyAlignment="1">
      <alignment horizontal="left" vertical="center" wrapText="1"/>
    </xf>
    <xf numFmtId="0" fontId="7" fillId="16" borderId="25" xfId="5" applyFont="1" applyFill="1" applyBorder="1" applyAlignment="1">
      <alignment horizontal="left" vertical="center" wrapText="1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3" fillId="7" borderId="34" xfId="6" applyBorder="1" applyAlignment="1">
      <alignment horizontal="center"/>
    </xf>
    <xf numFmtId="0" fontId="3" fillId="7" borderId="35" xfId="6" applyBorder="1" applyAlignment="1">
      <alignment horizontal="center"/>
    </xf>
    <xf numFmtId="0" fontId="3" fillId="7" borderId="36" xfId="6" applyBorder="1" applyAlignment="1">
      <alignment horizontal="center"/>
    </xf>
    <xf numFmtId="0" fontId="1" fillId="8" borderId="1" xfId="7" applyBorder="1" applyAlignment="1">
      <alignment horizontal="center"/>
    </xf>
    <xf numFmtId="0" fontId="1" fillId="8" borderId="2" xfId="7" applyBorder="1" applyAlignment="1">
      <alignment horizontal="center"/>
    </xf>
    <xf numFmtId="0" fontId="1" fillId="8" borderId="3" xfId="7" applyBorder="1" applyAlignment="1">
      <alignment horizontal="center"/>
    </xf>
    <xf numFmtId="0" fontId="0" fillId="8" borderId="5" xfId="7" applyFont="1" applyBorder="1" applyAlignment="1">
      <alignment horizontal="center"/>
    </xf>
    <xf numFmtId="0" fontId="1" fillId="8" borderId="6" xfId="7" applyBorder="1" applyAlignment="1">
      <alignment horizontal="center"/>
    </xf>
    <xf numFmtId="0" fontId="1" fillId="8" borderId="7" xfId="7" applyBorder="1" applyAlignment="1">
      <alignment horizontal="center"/>
    </xf>
  </cellXfs>
  <cellStyles count="10">
    <cellStyle name="20% - Accent4" xfId="9" builtinId="42"/>
    <cellStyle name="40% - Accent1" xfId="2" builtinId="31"/>
    <cellStyle name="40% - Accent2" xfId="4" builtinId="35"/>
    <cellStyle name="40% - Accent5" xfId="7" builtinId="47"/>
    <cellStyle name="60% - Accent2" xfId="8" builtinId="36"/>
    <cellStyle name="Accent1" xfId="1" builtinId="29"/>
    <cellStyle name="Accent2" xfId="3" builtinId="33"/>
    <cellStyle name="Accent4" xfId="5" builtinId="41"/>
    <cellStyle name="Accent5" xfId="6" builtinId="45"/>
    <cellStyle name="Normal" xfId="0" builtinId="0"/>
  </cellStyles>
  <dxfs count="0"/>
  <tableStyles count="0" defaultTableStyle="TableStyleMedium9" defaultPivotStyle="PivotStyleLight16"/>
  <colors>
    <mruColors>
      <color rgb="FFD3EBF1"/>
      <color rgb="FFCDE8EF"/>
      <color rgb="FFD2DF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12</xdr:row>
      <xdr:rowOff>85725</xdr:rowOff>
    </xdr:from>
    <xdr:to>
      <xdr:col>17</xdr:col>
      <xdr:colOff>352425</xdr:colOff>
      <xdr:row>28</xdr:row>
      <xdr:rowOff>57150</xdr:rowOff>
    </xdr:to>
    <xdr:grpSp>
      <xdr:nvGrpSpPr>
        <xdr:cNvPr id="5" name="Group 4" descr="Calculator displays the difference between the united inch contract price and the setup library's square foot cost." title="NEAT Setup Square Footage Cost to Contractor's United Inch Calculator"/>
        <xdr:cNvGrpSpPr/>
      </xdr:nvGrpSpPr>
      <xdr:grpSpPr>
        <a:xfrm>
          <a:off x="6057900" y="2190750"/>
          <a:ext cx="4714875" cy="2867025"/>
          <a:chOff x="5819775" y="1685925"/>
          <a:chExt cx="5705475" cy="2867025"/>
        </a:xfrm>
      </xdr:grpSpPr>
      <xdr:pic>
        <xdr:nvPicPr>
          <xdr:cNvPr id="2" name="Picture 1" descr="Screen shot of the calculator window tab." title="NEAT Setup Square Footage Cost to Contractor's United Inch Calculator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819775" y="1685925"/>
            <a:ext cx="5705475" cy="2867025"/>
          </a:xfrm>
          <a:prstGeom prst="rect">
            <a:avLst/>
          </a:prstGeom>
          <a:ln w="15875">
            <a:solidFill>
              <a:schemeClr val="tx2">
                <a:lumMod val="75000"/>
              </a:schemeClr>
            </a:solidFill>
          </a:ln>
          <a:effectLst>
            <a:outerShdw blurRad="50800" dist="50800" dir="5400000" algn="ctr" rotWithShape="0">
              <a:schemeClr val="accent3">
                <a:lumMod val="60000"/>
                <a:lumOff val="40000"/>
              </a:schemeClr>
            </a:outerShdw>
          </a:effectLst>
        </xdr:spPr>
      </xdr:pic>
      <xdr:sp macro="" textlink="">
        <xdr:nvSpPr>
          <xdr:cNvPr id="3" name="Right Arrow 2"/>
          <xdr:cNvSpPr/>
        </xdr:nvSpPr>
        <xdr:spPr>
          <a:xfrm>
            <a:off x="9259357" y="3231091"/>
            <a:ext cx="518584" cy="105834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solidFill>
                <a:srgbClr val="FF0000"/>
              </a:solidFill>
            </a:endParaRPr>
          </a:p>
        </xdr:txBody>
      </xdr:sp>
      <xdr:sp macro="" textlink="">
        <xdr:nvSpPr>
          <xdr:cNvPr id="4" name="Right Arrow 3"/>
          <xdr:cNvSpPr/>
        </xdr:nvSpPr>
        <xdr:spPr>
          <a:xfrm>
            <a:off x="9263595" y="3446989"/>
            <a:ext cx="518584" cy="105834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C29" sqref="C29:F29"/>
    </sheetView>
  </sheetViews>
  <sheetFormatPr defaultRowHeight="15" x14ac:dyDescent="0.25"/>
  <cols>
    <col min="1" max="1" width="1.5703125" customWidth="1"/>
    <col min="2" max="2" width="4.7109375" customWidth="1"/>
    <col min="3" max="3" width="13.5703125" customWidth="1"/>
    <col min="6" max="6" width="17.85546875" customWidth="1"/>
    <col min="7" max="7" width="4.42578125" customWidth="1"/>
    <col min="8" max="8" width="28.42578125" customWidth="1"/>
    <col min="9" max="9" width="6.5703125" customWidth="1"/>
    <col min="10" max="10" width="1.5703125" customWidth="1"/>
    <col min="11" max="11" width="4.42578125" customWidth="1"/>
    <col min="19" max="19" width="10" customWidth="1"/>
  </cols>
  <sheetData>
    <row r="1" spans="1:19" ht="6" customHeight="1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9" ht="9.75" customHeight="1" thickTop="1" thickBot="1" x14ac:dyDescent="0.3">
      <c r="A2" s="31"/>
      <c r="B2" s="20"/>
      <c r="C2" s="21"/>
      <c r="D2" s="21"/>
      <c r="E2" s="21"/>
      <c r="F2" s="21"/>
      <c r="G2" s="21"/>
      <c r="H2" s="21"/>
      <c r="I2" s="22"/>
      <c r="J2" s="31"/>
    </row>
    <row r="3" spans="1:19" x14ac:dyDescent="0.25">
      <c r="A3" s="31"/>
      <c r="B3" s="23"/>
      <c r="C3" s="60" t="s">
        <v>13</v>
      </c>
      <c r="D3" s="61"/>
      <c r="E3" s="61"/>
      <c r="F3" s="61"/>
      <c r="G3" s="61"/>
      <c r="H3" s="62"/>
      <c r="I3" s="24"/>
      <c r="J3" s="31"/>
      <c r="L3" s="12" t="s">
        <v>15</v>
      </c>
      <c r="M3" s="13"/>
      <c r="N3" s="13"/>
      <c r="O3" s="13"/>
      <c r="P3" s="13"/>
      <c r="Q3" s="13"/>
      <c r="R3" s="13"/>
      <c r="S3" s="14"/>
    </row>
    <row r="4" spans="1:19" ht="18" customHeight="1" thickBot="1" x14ac:dyDescent="0.3">
      <c r="A4" s="31"/>
      <c r="B4" s="25"/>
      <c r="C4" s="63"/>
      <c r="D4" s="64"/>
      <c r="E4" s="64"/>
      <c r="F4" s="64"/>
      <c r="G4" s="64"/>
      <c r="H4" s="65"/>
      <c r="I4" s="24"/>
      <c r="J4" s="31"/>
      <c r="L4" s="16" t="s">
        <v>16</v>
      </c>
      <c r="M4" s="7"/>
      <c r="N4" s="7"/>
      <c r="O4" s="7"/>
      <c r="P4" s="7"/>
      <c r="Q4" s="7"/>
      <c r="R4" s="7"/>
      <c r="S4" s="15"/>
    </row>
    <row r="5" spans="1:19" ht="15" customHeight="1" x14ac:dyDescent="0.25">
      <c r="A5" s="31"/>
      <c r="B5" s="25"/>
      <c r="C5" s="5"/>
      <c r="D5" s="5"/>
      <c r="E5" s="5"/>
      <c r="F5" s="5"/>
      <c r="G5" s="5"/>
      <c r="H5" s="5"/>
      <c r="I5" s="24"/>
      <c r="J5" s="31"/>
      <c r="L5" s="16" t="s">
        <v>18</v>
      </c>
      <c r="M5" s="7"/>
      <c r="N5" s="7"/>
      <c r="O5" s="7"/>
      <c r="P5" s="7"/>
      <c r="Q5" s="7"/>
      <c r="R5" s="7"/>
      <c r="S5" s="15"/>
    </row>
    <row r="6" spans="1:19" ht="15.75" thickBot="1" x14ac:dyDescent="0.3">
      <c r="A6" s="31"/>
      <c r="B6" s="25"/>
      <c r="C6" s="7"/>
      <c r="D6" s="8" t="s">
        <v>0</v>
      </c>
      <c r="E6" s="7"/>
      <c r="F6" s="7"/>
      <c r="G6" s="7"/>
      <c r="H6" s="7"/>
      <c r="I6" s="24"/>
      <c r="J6" s="31"/>
      <c r="L6" s="17" t="s">
        <v>17</v>
      </c>
      <c r="M6" s="18"/>
      <c r="N6" s="18"/>
      <c r="O6" s="18"/>
      <c r="P6" s="18"/>
      <c r="Q6" s="18"/>
      <c r="R6" s="18"/>
      <c r="S6" s="19"/>
    </row>
    <row r="7" spans="1:19" ht="15.75" thickBot="1" x14ac:dyDescent="0.3">
      <c r="A7" s="31"/>
      <c r="B7" s="26"/>
      <c r="C7" s="9" t="s">
        <v>1</v>
      </c>
      <c r="D7" s="10" t="s">
        <v>2</v>
      </c>
      <c r="E7" s="6">
        <v>1.71</v>
      </c>
      <c r="F7" s="8" t="s">
        <v>9</v>
      </c>
      <c r="G7" s="7"/>
      <c r="H7" s="7"/>
      <c r="I7" s="24"/>
      <c r="J7" s="31"/>
    </row>
    <row r="8" spans="1:19" x14ac:dyDescent="0.25">
      <c r="A8" s="31"/>
      <c r="B8" s="25"/>
      <c r="C8" s="9" t="s">
        <v>1</v>
      </c>
      <c r="D8" s="10" t="s">
        <v>3</v>
      </c>
      <c r="E8" s="6">
        <v>7.18</v>
      </c>
      <c r="F8" s="8" t="s">
        <v>8</v>
      </c>
      <c r="G8" s="7"/>
      <c r="H8" s="7"/>
      <c r="I8" s="24"/>
      <c r="J8" s="31"/>
      <c r="L8" s="51" t="s">
        <v>19</v>
      </c>
      <c r="M8" s="52"/>
      <c r="N8" s="52"/>
      <c r="O8" s="52"/>
      <c r="P8" s="52"/>
      <c r="Q8" s="52"/>
      <c r="R8" s="52"/>
      <c r="S8" s="53"/>
    </row>
    <row r="9" spans="1:19" ht="9.75" customHeight="1" x14ac:dyDescent="0.25">
      <c r="A9" s="31"/>
      <c r="B9" s="25"/>
      <c r="C9" s="7"/>
      <c r="D9" s="7"/>
      <c r="E9" s="7"/>
      <c r="F9" s="7"/>
      <c r="G9" s="7"/>
      <c r="H9" s="7"/>
      <c r="I9" s="24"/>
      <c r="J9" s="31"/>
      <c r="L9" s="54"/>
      <c r="M9" s="55"/>
      <c r="N9" s="55"/>
      <c r="O9" s="55"/>
      <c r="P9" s="55"/>
      <c r="Q9" s="55"/>
      <c r="R9" s="55"/>
      <c r="S9" s="56"/>
    </row>
    <row r="10" spans="1:19" ht="15.75" thickBot="1" x14ac:dyDescent="0.3">
      <c r="A10" s="31"/>
      <c r="B10" s="23"/>
      <c r="C10" s="42" t="s">
        <v>4</v>
      </c>
      <c r="D10" s="43"/>
      <c r="E10" s="43"/>
      <c r="F10" s="44"/>
      <c r="G10" s="7"/>
      <c r="H10" s="7"/>
      <c r="I10" s="24"/>
      <c r="J10" s="31"/>
      <c r="L10" s="57"/>
      <c r="M10" s="58"/>
      <c r="N10" s="58"/>
      <c r="O10" s="58"/>
      <c r="P10" s="58"/>
      <c r="Q10" s="58"/>
      <c r="R10" s="58"/>
      <c r="S10" s="59"/>
    </row>
    <row r="11" spans="1:19" x14ac:dyDescent="0.25">
      <c r="A11" s="31"/>
      <c r="B11" s="25"/>
      <c r="C11" s="45" t="s">
        <v>5</v>
      </c>
      <c r="D11" s="46"/>
      <c r="E11" s="47"/>
      <c r="F11" s="1">
        <v>31</v>
      </c>
      <c r="G11" s="7"/>
      <c r="H11" s="7"/>
      <c r="I11" s="24"/>
      <c r="J11" s="31"/>
    </row>
    <row r="12" spans="1:19" x14ac:dyDescent="0.25">
      <c r="A12" s="31"/>
      <c r="B12" s="25"/>
      <c r="C12" s="48" t="s">
        <v>12</v>
      </c>
      <c r="D12" s="49"/>
      <c r="E12" s="50"/>
      <c r="F12" s="1">
        <v>43</v>
      </c>
      <c r="G12" s="7"/>
      <c r="H12" s="7"/>
      <c r="I12" s="24"/>
      <c r="J12" s="31"/>
    </row>
    <row r="13" spans="1:19" x14ac:dyDescent="0.25">
      <c r="A13" s="31"/>
      <c r="B13" s="25"/>
      <c r="C13" s="7"/>
      <c r="D13" s="7"/>
      <c r="E13" s="7"/>
      <c r="F13" s="7"/>
      <c r="G13" s="7"/>
      <c r="H13" s="7"/>
      <c r="I13" s="24"/>
      <c r="J13" s="31"/>
    </row>
    <row r="14" spans="1:19" x14ac:dyDescent="0.25">
      <c r="A14" s="31"/>
      <c r="B14" s="25"/>
      <c r="C14" s="33" t="s">
        <v>6</v>
      </c>
      <c r="D14" s="34"/>
      <c r="E14" s="34"/>
      <c r="F14" s="3">
        <f>ROUND((((F11/12)*(F12/12))*(E8)),2)</f>
        <v>66.459999999999994</v>
      </c>
      <c r="G14" s="11"/>
      <c r="H14" s="32" t="s">
        <v>7</v>
      </c>
      <c r="I14" s="24"/>
      <c r="J14" s="31"/>
    </row>
    <row r="15" spans="1:19" ht="8.25" customHeight="1" x14ac:dyDescent="0.25">
      <c r="A15" s="31"/>
      <c r="B15" s="25"/>
      <c r="C15" s="35"/>
      <c r="D15" s="36"/>
      <c r="E15" s="36"/>
      <c r="F15" s="37"/>
      <c r="G15" s="7"/>
      <c r="H15" s="38">
        <f>SUM(F16)-(F14)</f>
        <v>60.080000000000013</v>
      </c>
      <c r="I15" s="24"/>
      <c r="J15" s="31"/>
    </row>
    <row r="16" spans="1:19" x14ac:dyDescent="0.25">
      <c r="A16" s="31"/>
      <c r="B16" s="25"/>
      <c r="C16" s="40" t="s">
        <v>14</v>
      </c>
      <c r="D16" s="41"/>
      <c r="E16" s="41"/>
      <c r="F16" s="4">
        <f>ROUND((((F11)+(F12))*(E7)),2)</f>
        <v>126.54</v>
      </c>
      <c r="G16" s="7"/>
      <c r="H16" s="39"/>
      <c r="I16" s="24"/>
      <c r="J16" s="31"/>
    </row>
    <row r="17" spans="1:10" x14ac:dyDescent="0.25">
      <c r="A17" s="31"/>
      <c r="B17" s="25"/>
      <c r="C17" s="7"/>
      <c r="D17" s="7"/>
      <c r="E17" s="7"/>
      <c r="F17" s="7"/>
      <c r="G17" s="7"/>
      <c r="H17" s="7"/>
      <c r="I17" s="24"/>
      <c r="J17" s="31"/>
    </row>
    <row r="18" spans="1:10" x14ac:dyDescent="0.25">
      <c r="A18" s="31"/>
      <c r="B18" s="25"/>
      <c r="C18" s="7"/>
      <c r="D18" s="7"/>
      <c r="E18" s="7"/>
      <c r="F18" s="7"/>
      <c r="G18" s="7"/>
      <c r="H18" s="7"/>
      <c r="I18" s="24"/>
      <c r="J18" s="31"/>
    </row>
    <row r="19" spans="1:10" x14ac:dyDescent="0.25">
      <c r="A19" s="31"/>
      <c r="B19" s="25"/>
      <c r="C19" s="7"/>
      <c r="D19" s="7"/>
      <c r="E19" s="7"/>
      <c r="F19" s="7"/>
      <c r="G19" s="7"/>
      <c r="H19" s="7"/>
      <c r="I19" s="24"/>
      <c r="J19" s="31"/>
    </row>
    <row r="20" spans="1:10" x14ac:dyDescent="0.25">
      <c r="A20" s="31"/>
      <c r="B20" s="25"/>
      <c r="C20" s="7"/>
      <c r="D20" s="8" t="s">
        <v>0</v>
      </c>
      <c r="E20" s="7"/>
      <c r="F20" s="7"/>
      <c r="G20" s="7"/>
      <c r="H20" s="7"/>
      <c r="I20" s="24"/>
      <c r="J20" s="31"/>
    </row>
    <row r="21" spans="1:10" x14ac:dyDescent="0.25">
      <c r="A21" s="31"/>
      <c r="B21" s="25"/>
      <c r="C21" s="9" t="s">
        <v>10</v>
      </c>
      <c r="D21" s="10" t="s">
        <v>2</v>
      </c>
      <c r="E21" s="6">
        <v>3.67</v>
      </c>
      <c r="F21" s="8" t="s">
        <v>9</v>
      </c>
      <c r="G21" s="7"/>
      <c r="H21" s="7"/>
      <c r="I21" s="24"/>
      <c r="J21" s="31"/>
    </row>
    <row r="22" spans="1:10" x14ac:dyDescent="0.25">
      <c r="A22" s="31"/>
      <c r="B22" s="25"/>
      <c r="C22" s="9" t="s">
        <v>10</v>
      </c>
      <c r="D22" s="10" t="s">
        <v>3</v>
      </c>
      <c r="E22" s="6">
        <v>20.16</v>
      </c>
      <c r="F22" s="8" t="s">
        <v>8</v>
      </c>
      <c r="G22" s="7"/>
      <c r="H22" s="7"/>
      <c r="I22" s="24"/>
      <c r="J22" s="31"/>
    </row>
    <row r="23" spans="1:10" ht="9.75" customHeight="1" x14ac:dyDescent="0.25">
      <c r="A23" s="31"/>
      <c r="B23" s="25"/>
      <c r="C23" s="7"/>
      <c r="D23" s="7"/>
      <c r="E23" s="7"/>
      <c r="F23" s="7"/>
      <c r="G23" s="7"/>
      <c r="H23" s="7"/>
      <c r="I23" s="24"/>
      <c r="J23" s="31"/>
    </row>
    <row r="24" spans="1:10" x14ac:dyDescent="0.25">
      <c r="A24" s="31"/>
      <c r="B24" s="25"/>
      <c r="C24" s="66" t="s">
        <v>4</v>
      </c>
      <c r="D24" s="67"/>
      <c r="E24" s="67"/>
      <c r="F24" s="68"/>
      <c r="G24" s="7"/>
      <c r="H24" s="7"/>
      <c r="I24" s="24"/>
      <c r="J24" s="31"/>
    </row>
    <row r="25" spans="1:10" x14ac:dyDescent="0.25">
      <c r="A25" s="31"/>
      <c r="B25" s="25"/>
      <c r="C25" s="69" t="s">
        <v>5</v>
      </c>
      <c r="D25" s="70"/>
      <c r="E25" s="71"/>
      <c r="F25" s="2">
        <v>31</v>
      </c>
      <c r="G25" s="7"/>
      <c r="H25" s="7"/>
      <c r="I25" s="24"/>
      <c r="J25" s="31"/>
    </row>
    <row r="26" spans="1:10" x14ac:dyDescent="0.25">
      <c r="A26" s="31"/>
      <c r="B26" s="25"/>
      <c r="C26" s="72" t="s">
        <v>12</v>
      </c>
      <c r="D26" s="73"/>
      <c r="E26" s="74"/>
      <c r="F26" s="2">
        <v>43</v>
      </c>
      <c r="G26" s="7"/>
      <c r="H26" s="7"/>
      <c r="I26" s="24"/>
      <c r="J26" s="31"/>
    </row>
    <row r="27" spans="1:10" x14ac:dyDescent="0.25">
      <c r="A27" s="31"/>
      <c r="B27" s="25"/>
      <c r="C27" s="7"/>
      <c r="D27" s="7"/>
      <c r="E27" s="7"/>
      <c r="F27" s="7"/>
      <c r="G27" s="7"/>
      <c r="H27" s="7"/>
      <c r="I27" s="24"/>
      <c r="J27" s="31"/>
    </row>
    <row r="28" spans="1:10" x14ac:dyDescent="0.25">
      <c r="A28" s="31"/>
      <c r="B28" s="25"/>
      <c r="C28" s="33" t="s">
        <v>6</v>
      </c>
      <c r="D28" s="34"/>
      <c r="E28" s="34"/>
      <c r="F28" s="3">
        <f>ROUND((((F25/12)*(F26/12))*(E22)),2)</f>
        <v>186.62</v>
      </c>
      <c r="G28" s="7"/>
      <c r="H28" s="32" t="s">
        <v>11</v>
      </c>
      <c r="I28" s="24"/>
      <c r="J28" s="31"/>
    </row>
    <row r="29" spans="1:10" ht="8.25" customHeight="1" x14ac:dyDescent="0.25">
      <c r="A29" s="31"/>
      <c r="B29" s="25"/>
      <c r="C29" s="35"/>
      <c r="D29" s="36"/>
      <c r="E29" s="36"/>
      <c r="F29" s="37"/>
      <c r="G29" s="7"/>
      <c r="H29" s="38">
        <f>SUM(F30)-(F28)</f>
        <v>84.95999999999998</v>
      </c>
      <c r="I29" s="24"/>
      <c r="J29" s="31"/>
    </row>
    <row r="30" spans="1:10" ht="15" customHeight="1" x14ac:dyDescent="0.25">
      <c r="A30" s="31"/>
      <c r="B30" s="25"/>
      <c r="C30" s="40" t="s">
        <v>14</v>
      </c>
      <c r="D30" s="41"/>
      <c r="E30" s="41"/>
      <c r="F30" s="4">
        <f>ROUND((((F25)+(F26))*(E21)),2)</f>
        <v>271.58</v>
      </c>
      <c r="G30" s="7"/>
      <c r="H30" s="39"/>
      <c r="I30" s="24"/>
      <c r="J30" s="31"/>
    </row>
    <row r="31" spans="1:10" ht="15.75" thickBot="1" x14ac:dyDescent="0.3">
      <c r="A31" s="31"/>
      <c r="B31" s="27"/>
      <c r="C31" s="28"/>
      <c r="D31" s="28"/>
      <c r="E31" s="28"/>
      <c r="F31" s="28"/>
      <c r="G31" s="29"/>
      <c r="H31" s="28"/>
      <c r="I31" s="30"/>
      <c r="J31" s="31"/>
    </row>
    <row r="32" spans="1:10" ht="8.25" customHeight="1" thickTop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</row>
  </sheetData>
  <mergeCells count="16">
    <mergeCell ref="L8:S10"/>
    <mergeCell ref="C3:H4"/>
    <mergeCell ref="C24:F24"/>
    <mergeCell ref="C25:E25"/>
    <mergeCell ref="C26:E26"/>
    <mergeCell ref="C28:E28"/>
    <mergeCell ref="C15:F15"/>
    <mergeCell ref="H29:H30"/>
    <mergeCell ref="C30:E30"/>
    <mergeCell ref="C10:F10"/>
    <mergeCell ref="C11:E11"/>
    <mergeCell ref="C12:E12"/>
    <mergeCell ref="C14:E14"/>
    <mergeCell ref="H15:H16"/>
    <mergeCell ref="C16:E16"/>
    <mergeCell ref="C29:F29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Travis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NEAT Setup Square Footage Cost to Contractor's United Inch Calculator</dc:title>
  <dc:creator>Rick Lucas</dc:creator>
  <cp:keywords>NEAT, Calculator, United Inch Price, Windows, Walls, Doors, Attics, Foundations</cp:keywords>
  <cp:lastModifiedBy> Web Services</cp:lastModifiedBy>
  <dcterms:created xsi:type="dcterms:W3CDTF">2011-07-08T17:56:01Z</dcterms:created>
  <dcterms:modified xsi:type="dcterms:W3CDTF">2011-07-11T19:20:06Z</dcterms:modified>
</cp:coreProperties>
</file>